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.rectorado.local\w_escritorio$\mmedina\Desktop\IMP-PRESUP\"/>
    </mc:Choice>
  </mc:AlternateContent>
  <bookViews>
    <workbookView xWindow="0" yWindow="0" windowWidth="21600" windowHeight="9650"/>
  </bookViews>
  <sheets>
    <sheet name="IMPRESO" sheetId="1" r:id="rId1"/>
    <sheet name="Tablas" sheetId="2" state="hidden" r:id="rId2"/>
  </sheets>
  <definedNames>
    <definedName name="_xlnm.Print_Area" localSheetId="0">IMPRESO!$B$1:$AM$72</definedName>
  </definedNames>
  <calcPr calcId="162913"/>
</workbook>
</file>

<file path=xl/calcChain.xml><?xml version="1.0" encoding="utf-8"?>
<calcChain xmlns="http://schemas.openxmlformats.org/spreadsheetml/2006/main">
  <c r="D14" i="2" l="1"/>
  <c r="D13" i="2"/>
  <c r="D10" i="2"/>
  <c r="D11" i="2"/>
  <c r="D12" i="2"/>
  <c r="D15" i="2"/>
  <c r="AE46" i="1" l="1"/>
  <c r="D21" i="2" l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20" i="2"/>
  <c r="D5" i="2"/>
  <c r="D6" i="2"/>
  <c r="D7" i="2"/>
  <c r="D8" i="2"/>
  <c r="D9" i="2"/>
  <c r="D4" i="2"/>
</calcChain>
</file>

<file path=xl/sharedStrings.xml><?xml version="1.0" encoding="utf-8"?>
<sst xmlns="http://schemas.openxmlformats.org/spreadsheetml/2006/main" count="175" uniqueCount="169">
  <si>
    <t xml:space="preserve">UNIVERSIDAD DE CÓRDOBA  </t>
  </si>
  <si>
    <t xml:space="preserve">Córdoba, </t>
  </si>
  <si>
    <t>de</t>
  </si>
  <si>
    <t>Fdo:</t>
  </si>
  <si>
    <t>DATOS PERSONA CONTACTO</t>
  </si>
  <si>
    <t>Nombre y Apellido</t>
  </si>
  <si>
    <t>Teféfono</t>
  </si>
  <si>
    <t>Correo electrónico</t>
  </si>
  <si>
    <t>ÁREA FINANCIERA Y PRESUPUESTARIA</t>
  </si>
  <si>
    <t>DATOS DEL ALTA</t>
  </si>
  <si>
    <t>NIF</t>
  </si>
  <si>
    <t>SI</t>
  </si>
  <si>
    <t>NO</t>
  </si>
  <si>
    <t>Especificar</t>
  </si>
  <si>
    <t>Personal autorizado por el responsable para consultar la orgánica:</t>
  </si>
  <si>
    <t>DOCUMENTACIÓN A APORTAR</t>
  </si>
  <si>
    <t>→</t>
  </si>
  <si>
    <t>TIPO DE PROYECTO</t>
  </si>
  <si>
    <t>3D</t>
  </si>
  <si>
    <t>Otros</t>
  </si>
  <si>
    <t>TIPO</t>
  </si>
  <si>
    <t>DEPARTAMENTO</t>
  </si>
  <si>
    <t>AGRONOMÍA</t>
  </si>
  <si>
    <t>ANATOMIÍA Y AN.PAT COMPARADAS Y TOXICOLOGIA</t>
  </si>
  <si>
    <t>BIOLO. CELULAR, FISIOLOG.E INMUNOLO</t>
  </si>
  <si>
    <t>BIOQUÍMICA Y BIOLOGÍA MOLECULAR</t>
  </si>
  <si>
    <t>BOTÁNICA, ECOLOGÍA Y FISIOLOGÍA VEG</t>
  </si>
  <si>
    <t>BROMATOLOGÍA Y TECNOLOGÍA ALIMENTOS</t>
  </si>
  <si>
    <t>CC. JURID. INTER. E HIST.Y FIL.DERE</t>
  </si>
  <si>
    <t>CC. MORFOLÓGICAS Y SOCIOSANITARIAS</t>
  </si>
  <si>
    <t>CC.SOC.,FIL, GEOG Y TRAD. E INTERP.</t>
  </si>
  <si>
    <t>CIENCIAS DEL LENGUAJE</t>
  </si>
  <si>
    <t>CIENCIAS MÉDICAS Y QUIRÚRGICAS</t>
  </si>
  <si>
    <t>DER. DEL TRAB. Y DE LA SEGUR SOCIAL</t>
  </si>
  <si>
    <t>DERECHO CIVIL, PENAL Y PROCESAL</t>
  </si>
  <si>
    <t>DERECHO PÚBLICO Y ECONÓMICO</t>
  </si>
  <si>
    <t>DIDÁCTICAS ESPECÍFICAS</t>
  </si>
  <si>
    <t>ECONOMIA AGR., FINANZAS Y CONTAB.</t>
  </si>
  <si>
    <t>EDUCACIÓN</t>
  </si>
  <si>
    <t>ENFERMERÍA, FARMAC. Y FISIOTERAPIA</t>
  </si>
  <si>
    <t>ESTAD.ECON.INV.OPER,ORG.EMP.EC.APLI</t>
  </si>
  <si>
    <t>ESTUDIOS FILOLÓGICOS Y LITERARIOS</t>
  </si>
  <si>
    <t>FILOLOGÍAS INGLESA Y ALEMANA</t>
  </si>
  <si>
    <t>FÍSICA</t>
  </si>
  <si>
    <t>FÍSICA APL, RADIOLOGIA Y MED.FISICA</t>
  </si>
  <si>
    <t>GENÉTICA</t>
  </si>
  <si>
    <t>HIST. DEL ARTE. ARQUEOLOGÍA Y MUSIC</t>
  </si>
  <si>
    <t>HISTORIA</t>
  </si>
  <si>
    <t>INFORMÁTICA Y ANÁLISIS NUMÉRICO</t>
  </si>
  <si>
    <t>ING. GRÁFICA Y GEOMÁTICA</t>
  </si>
  <si>
    <t>INGENIERÍA ELÉCTRICA Y AUTOMÁTICA</t>
  </si>
  <si>
    <t>INGENIERÍA ELECTRÓNICA Y DE COMP.</t>
  </si>
  <si>
    <t>INGENIERÍA FORESTAL</t>
  </si>
  <si>
    <t>INGENIERÍA RURAL, CONSTRUCCIONES CIVILES Y PROYECTOS DE INGENIERÍA</t>
  </si>
  <si>
    <t>MATEMÁTICAS</t>
  </si>
  <si>
    <t>MECÁNICA</t>
  </si>
  <si>
    <t>MEDICINA Y CIRUGÍA ANIMAL</t>
  </si>
  <si>
    <t>PRODUCCIÓN ANIMAL</t>
  </si>
  <si>
    <t>PSICOLOGÍA</t>
  </si>
  <si>
    <t>QUÍM.AGRÍC. EDAFOLOGÍA Y MICROBIOL.</t>
  </si>
  <si>
    <t>QUÍMICA ANALÍTICA</t>
  </si>
  <si>
    <t>QUÍMICA FÍSICA Y TERMODINÁMICA APL.</t>
  </si>
  <si>
    <t>QUÍMICA INORGÁNICA E ING.QUÍMICA</t>
  </si>
  <si>
    <t>QUÍMICA ORGÁNICA</t>
  </si>
  <si>
    <t>SANIDAD ANIMAL</t>
  </si>
  <si>
    <t>ZOOLOGÍA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</si>
  <si>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</si>
  <si>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</si>
  <si>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</si>
  <si>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</si>
  <si>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</si>
  <si>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</si>
  <si>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</si>
  <si>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</si>
  <si>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</si>
  <si>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</si>
  <si>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</si>
  <si>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</si>
  <si>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</si>
  <si>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</si>
  <si>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</si>
  <si>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</si>
  <si>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</si>
  <si>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</si>
  <si>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</si>
  <si>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</si>
  <si>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</si>
  <si>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</si>
  <si>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</si>
  <si>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</si>
  <si>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</si>
  <si>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</si>
  <si>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</si>
  <si>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</si>
  <si>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</si>
  <si>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</si>
  <si>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</si>
  <si>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</si>
  <si>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</si>
  <si>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</si>
  <si>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</si>
  <si>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</si>
  <si>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</si>
  <si>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</si>
  <si>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</si>
  <si>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</si>
  <si>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</si>
  <si>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</si>
  <si>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</si>
  <si>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</si>
  <si>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2D</t>
  </si>
  <si>
    <t>Autorizado (Tercero)</t>
  </si>
  <si>
    <t>Usuarios autorizados</t>
  </si>
  <si>
    <t>Presupuesto aprobado (distribución por anualidades)</t>
  </si>
  <si>
    <t>Servicio responsable justificación/elegibilidad proyecto</t>
  </si>
  <si>
    <t>UNIDAD TRAMITADORA</t>
  </si>
  <si>
    <t>OTRI</t>
  </si>
  <si>
    <t>Unidad Control Subvenciones</t>
  </si>
  <si>
    <t>Servicio responsable justificación/elegibilidad</t>
  </si>
  <si>
    <r>
      <t>Unidad tramitadora</t>
    </r>
    <r>
      <rPr>
        <b/>
        <sz val="9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(Servicio responsable justificación/elegibilidad proyecto)</t>
    </r>
  </si>
  <si>
    <t>En el caso de que el proyecto se vincule a un Centro, Instituto de Investigación, Vicerrectorado o Servicio, indicar</t>
  </si>
  <si>
    <t>SGFP-030</t>
  </si>
  <si>
    <t>Subvenciones y Convenio generales (8X)</t>
  </si>
  <si>
    <t>8A</t>
  </si>
  <si>
    <t>Convenios y subvenciones Cultura</t>
  </si>
  <si>
    <t>8B</t>
  </si>
  <si>
    <t>Convenio y subvenciones empleabilidad-UCOPREM</t>
  </si>
  <si>
    <t>8C</t>
  </si>
  <si>
    <t>Subvencios Política inclusiva e igualdad</t>
  </si>
  <si>
    <t>8D</t>
  </si>
  <si>
    <t>Proyectos educativos ERASMUS+</t>
  </si>
  <si>
    <t>8E</t>
  </si>
  <si>
    <t>Subvenciones y Convenio Formación</t>
  </si>
  <si>
    <t>8F</t>
  </si>
  <si>
    <t>Subvenciones y Convenios Cooperación</t>
  </si>
  <si>
    <t>8Z</t>
  </si>
  <si>
    <t>Área Cooperación y Solidaridad</t>
  </si>
  <si>
    <t>ORI</t>
  </si>
  <si>
    <t>UCOMPREM</t>
  </si>
  <si>
    <t>Unidad Igualdad</t>
  </si>
  <si>
    <t>Dirección de Cultura</t>
  </si>
  <si>
    <t>Centro Intergeneracional</t>
  </si>
  <si>
    <t>PARTIDAS PRESUPUESTARIAS PRINCIPALES</t>
  </si>
  <si>
    <t>PARTIDA</t>
  </si>
  <si>
    <t>IMPORTE</t>
  </si>
  <si>
    <t>- Personal contratado</t>
  </si>
  <si>
    <t>- Material fungible/dietas/otros gastos corrientes</t>
  </si>
  <si>
    <t xml:space="preserve">- Material inversión </t>
  </si>
  <si>
    <t>- Becas/ayudas</t>
  </si>
  <si>
    <t>(especificar tipo):</t>
  </si>
  <si>
    <t>- Costes indirectos</t>
  </si>
  <si>
    <t>Responsable Orgánica</t>
  </si>
  <si>
    <t>Denominación de la Orgánica</t>
  </si>
  <si>
    <t>Departamento al que pertenece el responsable</t>
  </si>
  <si>
    <t>SOLICITUD ALTA ORGÁNICA SUBVENCIONES/CONVENIOS
 (NO INVESTIGACIÓN/TRANSFERENCIA DEL CONOCIMIENTO)</t>
  </si>
  <si>
    <t>Este impreso se tramita por el Servicio responsable de la justificación/elegibilidad de la subvención. En caso de no exigir dicha justificación, la solicitud se tramitará/firmará por el responsable de la orgánica</t>
  </si>
  <si>
    <t>Convenio/Resolución concesión subvención</t>
  </si>
  <si>
    <t>Tipo de subvención</t>
  </si>
  <si>
    <t>Centro</t>
  </si>
  <si>
    <t>Departamento</t>
  </si>
  <si>
    <t>Vicerrectorado</t>
  </si>
  <si>
    <t>IC</t>
  </si>
  <si>
    <t>Infraestructura Científica</t>
  </si>
  <si>
    <t>PM</t>
  </si>
  <si>
    <t>Programa Erasmus+SEPIE</t>
  </si>
  <si>
    <t>FR</t>
  </si>
  <si>
    <t>Acciones financiadas remanentes no afectados</t>
  </si>
  <si>
    <t>PF</t>
  </si>
  <si>
    <t>Proyectos/acciones finalistas financiación 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</si>
</sst>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C0A];[Red]&quot;-&quot;#,##0.00&quot; &quot;[$€-C0A]"/>
  </numFmts>
  <fonts count="18" x14ac:knownFonts="1"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rgb="FFDFDFDF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5">
    <xf numFmtId="0" fontId="0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4" fontId="6" fillId="0" borderId="0"/>
  </cellStyleXfs>
  <cellXfs count="162">
    <xf numFmtId="0" fontId="0" fillId="0" borderId="0" xfId="0"/>
    <xf numFmtId="0" fontId="0" fillId="0" borderId="0" xfId="0" applyProtection="1"/>
    <xf numFmtId="0" fontId="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9" fillId="0" borderId="1" xfId="0" applyFont="1" applyBorder="1" applyAlignment="1" applyProtection="1">
      <alignment vertical="center"/>
    </xf>
    <xf numFmtId="0" fontId="0" fillId="0" borderId="3" xfId="0" applyBorder="1" applyProtection="1"/>
    <xf numFmtId="0" fontId="0" fillId="0" borderId="0" xfId="0" applyBorder="1" applyProtection="1"/>
    <xf numFmtId="0" fontId="10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/>
    <xf numFmtId="0" fontId="0" fillId="0" borderId="0" xfId="0" applyBorder="1" applyAlignment="1" applyProtection="1"/>
    <xf numFmtId="0" fontId="8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0" fillId="0" borderId="2" xfId="0" applyBorder="1" applyProtection="1"/>
    <xf numFmtId="0" fontId="8" fillId="0" borderId="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0" fillId="0" borderId="6" xfId="0" applyBorder="1" applyProtection="1"/>
    <xf numFmtId="0" fontId="12" fillId="0" borderId="3" xfId="0" applyFont="1" applyBorder="1" applyAlignment="1" applyProtection="1">
      <alignment vertical="center"/>
    </xf>
    <xf numFmtId="0" fontId="0" fillId="0" borderId="5" xfId="0" applyBorder="1" applyProtection="1"/>
    <xf numFmtId="0" fontId="0" fillId="0" borderId="7" xfId="0" applyBorder="1" applyProtection="1"/>
    <xf numFmtId="0" fontId="8" fillId="0" borderId="9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11" xfId="0" applyBorder="1" applyProtection="1"/>
    <xf numFmtId="0" fontId="8" fillId="0" borderId="12" xfId="0" applyFont="1" applyBorder="1" applyAlignment="1" applyProtection="1">
      <alignment vertical="center"/>
    </xf>
    <xf numFmtId="0" fontId="0" fillId="0" borderId="13" xfId="0" applyBorder="1" applyProtection="1"/>
    <xf numFmtId="0" fontId="8" fillId="0" borderId="0" xfId="0" applyFont="1" applyBorder="1" applyAlignment="1" applyProtection="1">
      <alignment horizontal="left" vertical="top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0" fillId="0" borderId="16" xfId="0" applyBorder="1" applyProtection="1"/>
    <xf numFmtId="0" fontId="8" fillId="0" borderId="11" xfId="0" applyFont="1" applyBorder="1" applyAlignment="1" applyProtection="1">
      <alignment vertical="center"/>
    </xf>
    <xf numFmtId="0" fontId="0" fillId="0" borderId="0" xfId="0" applyFill="1" applyBorder="1" applyAlignment="1" applyProtection="1"/>
    <xf numFmtId="0" fontId="8" fillId="0" borderId="13" xfId="0" applyFont="1" applyBorder="1" applyAlignment="1" applyProtection="1">
      <alignment vertical="center"/>
    </xf>
    <xf numFmtId="0" fontId="0" fillId="0" borderId="5" xfId="0" applyFill="1" applyBorder="1" applyAlignment="1" applyProtection="1"/>
    <xf numFmtId="0" fontId="8" fillId="0" borderId="16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13" fillId="0" borderId="0" xfId="0" applyFont="1" applyAlignment="1" applyProtection="1">
      <alignment horizontal="right"/>
    </xf>
    <xf numFmtId="0" fontId="13" fillId="0" borderId="0" xfId="0" applyFont="1"/>
    <xf numFmtId="0" fontId="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4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49" fontId="4" fillId="2" borderId="2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0" fillId="0" borderId="22" xfId="0" applyNumberFormat="1" applyBorder="1"/>
    <xf numFmtId="0" fontId="0" fillId="0" borderId="0" xfId="0" applyFont="1"/>
    <xf numFmtId="0" fontId="8" fillId="0" borderId="23" xfId="0" applyFont="1" applyFill="1" applyBorder="1" applyAlignment="1" applyProtection="1"/>
    <xf numFmtId="0" fontId="4" fillId="2" borderId="19" xfId="0" applyFont="1" applyFill="1" applyBorder="1"/>
    <xf numFmtId="0" fontId="11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4" fillId="2" borderId="19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Border="1"/>
    <xf numFmtId="0" fontId="13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vertical="center" wrapText="1"/>
    </xf>
    <xf numFmtId="0" fontId="13" fillId="0" borderId="30" xfId="0" quotePrefix="1" applyFont="1" applyFill="1" applyBorder="1" applyAlignment="1" applyProtection="1">
      <alignment vertical="center"/>
    </xf>
    <xf numFmtId="0" fontId="13" fillId="0" borderId="25" xfId="0" quotePrefix="1" applyFont="1" applyFill="1" applyBorder="1" applyAlignment="1" applyProtection="1">
      <alignment horizontal="right" vertical="center"/>
    </xf>
    <xf numFmtId="0" fontId="13" fillId="0" borderId="23" xfId="0" quotePrefix="1" applyFont="1" applyFill="1" applyBorder="1" applyAlignment="1" applyProtection="1">
      <alignment vertical="center"/>
    </xf>
    <xf numFmtId="0" fontId="13" fillId="0" borderId="29" xfId="0" quotePrefix="1" applyFont="1" applyFill="1" applyBorder="1" applyAlignment="1" applyProtection="1">
      <alignment horizontal="right" vertical="center"/>
    </xf>
    <xf numFmtId="0" fontId="13" fillId="0" borderId="30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top"/>
    </xf>
    <xf numFmtId="0" fontId="13" fillId="0" borderId="0" xfId="0" applyFont="1" applyFill="1" applyBorder="1" applyAlignment="1" applyProtection="1"/>
    <xf numFmtId="0" fontId="13" fillId="0" borderId="0" xfId="0" applyFont="1" applyFill="1" applyBorder="1" applyProtection="1"/>
    <xf numFmtId="4" fontId="12" fillId="0" borderId="0" xfId="0" applyNumberFormat="1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4" fontId="14" fillId="0" borderId="19" xfId="0" applyNumberFormat="1" applyFont="1" applyFill="1" applyBorder="1" applyAlignment="1" applyProtection="1">
      <alignment horizontal="center" vertical="center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quotePrefix="1" applyFont="1" applyFill="1" applyBorder="1" applyAlignment="1" applyProtection="1">
      <alignment horizontal="left" vertical="center"/>
    </xf>
    <xf numFmtId="0" fontId="8" fillId="0" borderId="30" xfId="0" quotePrefix="1" applyFont="1" applyFill="1" applyBorder="1" applyAlignment="1" applyProtection="1">
      <alignment horizontal="left" vertical="center"/>
    </xf>
    <xf numFmtId="0" fontId="8" fillId="0" borderId="25" xfId="0" quotePrefix="1" applyFont="1" applyFill="1" applyBorder="1" applyAlignment="1" applyProtection="1">
      <alignment horizontal="left" vertical="center"/>
    </xf>
    <xf numFmtId="0" fontId="13" fillId="0" borderId="24" xfId="0" quotePrefix="1" applyFont="1" applyFill="1" applyBorder="1" applyAlignment="1" applyProtection="1">
      <alignment horizontal="left" vertical="center"/>
      <protection locked="0"/>
    </xf>
    <xf numFmtId="0" fontId="13" fillId="0" borderId="30" xfId="0" quotePrefix="1" applyFont="1" applyFill="1" applyBorder="1" applyAlignment="1" applyProtection="1">
      <alignment horizontal="left" vertical="center"/>
      <protection locked="0"/>
    </xf>
    <xf numFmtId="0" fontId="13" fillId="0" borderId="25" xfId="0" quotePrefix="1" applyFont="1" applyFill="1" applyBorder="1" applyAlignment="1" applyProtection="1">
      <alignment horizontal="left" vertical="center"/>
      <protection locked="0"/>
    </xf>
    <xf numFmtId="0" fontId="8" fillId="0" borderId="28" xfId="0" quotePrefix="1" applyFont="1" applyFill="1" applyBorder="1" applyAlignment="1" applyProtection="1">
      <alignment horizontal="left" vertical="center"/>
    </xf>
    <xf numFmtId="0" fontId="8" fillId="0" borderId="23" xfId="0" quotePrefix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/>
    </xf>
    <xf numFmtId="0" fontId="12" fillId="0" borderId="26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horizontal="left"/>
      <protection locked="0"/>
    </xf>
    <xf numFmtId="0" fontId="12" fillId="0" borderId="27" xfId="0" applyFont="1" applyFill="1" applyBorder="1" applyAlignment="1" applyProtection="1">
      <alignment horizontal="left"/>
      <protection locked="0"/>
    </xf>
    <xf numFmtId="0" fontId="12" fillId="0" borderId="28" xfId="0" applyFont="1" applyFill="1" applyBorder="1" applyAlignment="1" applyProtection="1">
      <alignment horizontal="left"/>
      <protection locked="0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29" xfId="0" applyFont="1" applyFill="1" applyBorder="1" applyAlignment="1" applyProtection="1">
      <alignment horizontal="left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4" fillId="3" borderId="24" xfId="0" applyFont="1" applyFill="1" applyBorder="1" applyAlignment="1" applyProtection="1">
      <alignment horizontal="left" vertical="center"/>
    </xf>
    <xf numFmtId="0" fontId="14" fillId="3" borderId="30" xfId="0" applyFont="1" applyFill="1" applyBorder="1" applyAlignment="1" applyProtection="1">
      <alignment horizontal="left" vertical="center"/>
    </xf>
    <xf numFmtId="0" fontId="14" fillId="3" borderId="25" xfId="0" applyFont="1" applyFill="1" applyBorder="1" applyAlignment="1" applyProtection="1">
      <alignment horizontal="left" vertical="center"/>
    </xf>
    <xf numFmtId="0" fontId="14" fillId="3" borderId="24" xfId="0" applyFont="1" applyFill="1" applyBorder="1" applyAlignment="1" applyProtection="1">
      <alignment horizontal="center" vertical="center" wrapText="1"/>
    </xf>
    <xf numFmtId="0" fontId="14" fillId="3" borderId="30" xfId="0" applyFont="1" applyFill="1" applyBorder="1" applyAlignment="1" applyProtection="1">
      <alignment horizontal="center" vertical="center" wrapText="1"/>
    </xf>
    <xf numFmtId="0" fontId="14" fillId="3" borderId="25" xfId="0" applyFont="1" applyFill="1" applyBorder="1" applyAlignment="1" applyProtection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44450</xdr:rowOff>
    </xdr:from>
    <xdr:to>
      <xdr:col>5</xdr:col>
      <xdr:colOff>76200</xdr:colOff>
      <xdr:row>4</xdr:row>
      <xdr:rowOff>311150</xdr:rowOff>
    </xdr:to>
    <xdr:pic>
      <xdr:nvPicPr>
        <xdr:cNvPr id="1089" name="Imagen 1"/>
        <xdr:cNvPicPr>
          <a:picLocks noMove="1" noResiz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4450"/>
          <a:ext cx="711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93"/>
  <sheetViews>
    <sheetView tabSelected="1" zoomScale="115" zoomScaleNormal="115" workbookViewId="0">
      <selection activeCell="C11" sqref="C11:O12"/>
    </sheetView>
  </sheetViews>
  <sheetFormatPr baseColWidth="10" defaultColWidth="0" defaultRowHeight="12.75" customHeight="1" x14ac:dyDescent="0.3"/>
  <cols>
    <col min="1" max="1" width="1" style="1" customWidth="1"/>
    <col min="2" max="39" width="2.4140625" style="1" customWidth="1"/>
    <col min="40" max="40" width="1" style="1" customWidth="1"/>
    <col min="41" max="16384" width="1" style="1" hidden="1"/>
  </cols>
  <sheetData>
    <row r="1" spans="1:39" ht="18.899999999999999" customHeight="1" x14ac:dyDescent="0.4">
      <c r="A1" s="2"/>
      <c r="B1" s="33"/>
      <c r="C1" s="34"/>
      <c r="D1" s="34"/>
      <c r="E1" s="34"/>
      <c r="F1" s="34"/>
      <c r="G1" s="135" t="s">
        <v>0</v>
      </c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35"/>
    </row>
    <row r="2" spans="1:39" ht="14.15" customHeight="1" x14ac:dyDescent="0.3">
      <c r="A2" s="2"/>
      <c r="B2" s="36"/>
      <c r="G2" s="148" t="s">
        <v>8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37"/>
    </row>
    <row r="3" spans="1:39" ht="11.15" customHeight="1" x14ac:dyDescent="0.3">
      <c r="A3" s="2"/>
      <c r="B3" s="36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7"/>
    </row>
    <row r="4" spans="1:39" ht="12" customHeight="1" x14ac:dyDescent="0.3">
      <c r="A4" s="2"/>
      <c r="B4" s="36"/>
      <c r="G4" s="149" t="s">
        <v>154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37"/>
    </row>
    <row r="5" spans="1:39" ht="29.9" customHeight="1" x14ac:dyDescent="0.3">
      <c r="A5" s="2"/>
      <c r="B5" s="36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37"/>
    </row>
    <row r="6" spans="1:39" ht="6.9" customHeight="1" x14ac:dyDescent="0.3">
      <c r="A6" s="2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</row>
    <row r="7" spans="1:39" ht="10.4" customHeight="1" x14ac:dyDescent="0.3"/>
    <row r="8" spans="1:39" s="2" customFormat="1" ht="11.25" customHeight="1" x14ac:dyDescent="0.3">
      <c r="B8" s="7" t="s">
        <v>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42"/>
    </row>
    <row r="9" spans="1:39" s="2" customFormat="1" ht="11.25" customHeight="1" x14ac:dyDescent="0.3">
      <c r="B9" s="9"/>
      <c r="C9" s="3"/>
      <c r="D9" s="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4"/>
    </row>
    <row r="10" spans="1:39" s="2" customFormat="1" ht="14" x14ac:dyDescent="0.3">
      <c r="B10" s="9"/>
      <c r="C10" s="125" t="s">
        <v>157</v>
      </c>
      <c r="D10" s="125"/>
      <c r="E10" s="125"/>
      <c r="F10" s="125"/>
      <c r="G10" s="125"/>
      <c r="H10" s="125"/>
      <c r="I10" s="125"/>
      <c r="J10" s="125"/>
      <c r="K10" s="43"/>
      <c r="L10" s="43"/>
      <c r="N10" s="43"/>
      <c r="O10" s="43"/>
      <c r="P10" s="43"/>
      <c r="Q10" s="67" t="s">
        <v>152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44"/>
    </row>
    <row r="11" spans="1:39" s="2" customFormat="1" ht="9" customHeight="1" x14ac:dyDescent="0.3">
      <c r="B11" s="9"/>
      <c r="C11" s="142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  <c r="P11" s="43"/>
      <c r="Q11" s="136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8"/>
      <c r="AM11" s="44"/>
    </row>
    <row r="12" spans="1:39" s="2" customFormat="1" ht="9" customHeight="1" x14ac:dyDescent="0.3">
      <c r="B12" s="9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7"/>
      <c r="P12" s="43"/>
      <c r="Q12" s="139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1"/>
      <c r="AM12" s="44"/>
    </row>
    <row r="13" spans="1:39" s="2" customFormat="1" ht="11.25" customHeight="1" x14ac:dyDescent="0.3">
      <c r="B13" s="9"/>
      <c r="C13" s="3"/>
      <c r="D13" s="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4"/>
    </row>
    <row r="14" spans="1:39" s="2" customFormat="1" ht="14" x14ac:dyDescent="0.3">
      <c r="B14" s="9"/>
      <c r="C14" s="22" t="s">
        <v>151</v>
      </c>
      <c r="D14" s="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25" t="s">
        <v>10</v>
      </c>
      <c r="AF14" s="125"/>
      <c r="AG14" s="125"/>
      <c r="AH14" s="125"/>
      <c r="AI14" s="125"/>
      <c r="AJ14" s="125"/>
      <c r="AK14" s="125"/>
      <c r="AL14" s="125"/>
      <c r="AM14" s="44"/>
    </row>
    <row r="15" spans="1:39" s="2" customFormat="1" ht="8.5" customHeight="1" x14ac:dyDescent="0.3">
      <c r="B15" s="9"/>
      <c r="C15" s="109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90"/>
      <c r="AE15" s="109"/>
      <c r="AF15" s="122"/>
      <c r="AG15" s="122"/>
      <c r="AH15" s="122"/>
      <c r="AI15" s="122"/>
      <c r="AJ15" s="122"/>
      <c r="AK15" s="122"/>
      <c r="AL15" s="110"/>
      <c r="AM15" s="44"/>
    </row>
    <row r="16" spans="1:39" s="2" customFormat="1" ht="8.5" customHeight="1" x14ac:dyDescent="0.3">
      <c r="B16" s="9"/>
      <c r="C16" s="111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90"/>
      <c r="AE16" s="111"/>
      <c r="AF16" s="123"/>
      <c r="AG16" s="123"/>
      <c r="AH16" s="123"/>
      <c r="AI16" s="123"/>
      <c r="AJ16" s="123"/>
      <c r="AK16" s="123"/>
      <c r="AL16" s="112"/>
      <c r="AM16" s="44"/>
    </row>
    <row r="17" spans="2:39" s="2" customFormat="1" ht="11.25" customHeight="1" x14ac:dyDescent="0.3"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44"/>
    </row>
    <row r="18" spans="2:39" s="2" customFormat="1" ht="14" x14ac:dyDescent="0.3">
      <c r="B18" s="9"/>
      <c r="C18" s="13" t="s">
        <v>153</v>
      </c>
      <c r="D18" s="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3"/>
      <c r="R18" s="3"/>
      <c r="S18" s="3"/>
      <c r="T18" s="3"/>
      <c r="U18" s="3"/>
      <c r="V18" s="3"/>
      <c r="W18" s="3"/>
      <c r="X18" s="3"/>
      <c r="Y18" s="3"/>
      <c r="Z18" s="3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44"/>
    </row>
    <row r="19" spans="2:39" s="2" customFormat="1" ht="8.5" customHeight="1" x14ac:dyDescent="0.3">
      <c r="B19" s="9"/>
      <c r="C19" s="150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2"/>
      <c r="AM19" s="44"/>
    </row>
    <row r="20" spans="2:39" s="2" customFormat="1" ht="8.5" customHeight="1" x14ac:dyDescent="0.3">
      <c r="B20" s="9"/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5"/>
      <c r="AM20" s="44"/>
    </row>
    <row r="21" spans="2:39" s="2" customFormat="1" ht="11.25" customHeight="1" x14ac:dyDescent="0.3">
      <c r="B21" s="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44"/>
    </row>
    <row r="22" spans="2:39" s="2" customFormat="1" ht="13" x14ac:dyDescent="0.3">
      <c r="B22" s="9"/>
      <c r="C22" s="82" t="s">
        <v>120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44"/>
    </row>
    <row r="23" spans="2:39" s="2" customFormat="1" ht="11.25" customHeight="1" x14ac:dyDescent="0.3">
      <c r="B23" s="9"/>
      <c r="C23" s="52"/>
      <c r="D23" s="83"/>
      <c r="E23" s="83"/>
      <c r="F23" s="83"/>
      <c r="G23" s="83"/>
      <c r="H23" s="83"/>
      <c r="I23" s="83"/>
      <c r="J23" s="83"/>
      <c r="K23" s="83"/>
      <c r="L23" s="83"/>
      <c r="M23" s="52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44"/>
    </row>
    <row r="24" spans="2:39" s="2" customFormat="1" ht="17" customHeight="1" x14ac:dyDescent="0.3">
      <c r="B24" s="9"/>
      <c r="C24" s="53" t="s">
        <v>12</v>
      </c>
      <c r="E24" s="95"/>
      <c r="F24" s="53"/>
      <c r="G24" s="53" t="s">
        <v>11</v>
      </c>
      <c r="H24" s="53"/>
      <c r="I24" s="95"/>
      <c r="J24" s="53"/>
      <c r="K24" s="53" t="s">
        <v>13</v>
      </c>
      <c r="L24" s="83"/>
      <c r="M24" s="53"/>
      <c r="N24" s="53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5"/>
      <c r="AM24" s="44"/>
    </row>
    <row r="25" spans="2:39" s="2" customFormat="1" ht="11" customHeight="1" x14ac:dyDescent="0.3">
      <c r="B25" s="9"/>
      <c r="C25" s="53"/>
      <c r="E25" s="83"/>
      <c r="F25" s="53"/>
      <c r="G25" s="53"/>
      <c r="H25" s="53"/>
      <c r="I25" s="83"/>
      <c r="J25" s="53"/>
      <c r="K25" s="53"/>
      <c r="L25" s="83"/>
      <c r="M25" s="53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44"/>
    </row>
    <row r="26" spans="2:39" s="2" customFormat="1" ht="13" x14ac:dyDescent="0.3">
      <c r="B26" s="9"/>
      <c r="C26" s="53" t="s">
        <v>14</v>
      </c>
      <c r="E26" s="83"/>
      <c r="F26" s="53"/>
      <c r="G26" s="53"/>
      <c r="H26" s="53"/>
      <c r="I26" s="83"/>
      <c r="J26" s="53"/>
      <c r="K26" s="53"/>
      <c r="L26" s="83"/>
      <c r="M26" s="53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44"/>
    </row>
    <row r="27" spans="2:39" s="2" customFormat="1" ht="10.5" customHeight="1" x14ac:dyDescent="0.3">
      <c r="B27" s="9"/>
      <c r="C27" s="53"/>
      <c r="E27" s="83"/>
      <c r="F27" s="53"/>
      <c r="G27" s="53"/>
      <c r="H27" s="53"/>
      <c r="I27" s="83"/>
      <c r="J27" s="53"/>
      <c r="K27" s="53"/>
      <c r="L27" s="83"/>
      <c r="M27" s="53"/>
      <c r="N27" s="5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44"/>
    </row>
    <row r="28" spans="2:39" s="2" customFormat="1" ht="14.5" customHeight="1" x14ac:dyDescent="0.3">
      <c r="B28" s="9"/>
      <c r="C28" s="118" t="s">
        <v>111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 t="s">
        <v>10</v>
      </c>
      <c r="AF28" s="118"/>
      <c r="AG28" s="118"/>
      <c r="AH28" s="118"/>
      <c r="AI28" s="118"/>
      <c r="AJ28" s="118"/>
      <c r="AK28" s="118"/>
      <c r="AL28" s="118"/>
      <c r="AM28" s="44"/>
    </row>
    <row r="29" spans="2:39" s="2" customFormat="1" ht="17" customHeight="1" x14ac:dyDescent="0.3">
      <c r="B29" s="9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17"/>
      <c r="AG29" s="117"/>
      <c r="AH29" s="117"/>
      <c r="AI29" s="117"/>
      <c r="AJ29" s="117"/>
      <c r="AK29" s="117"/>
      <c r="AL29" s="117"/>
      <c r="AM29" s="44"/>
    </row>
    <row r="30" spans="2:39" s="2" customFormat="1" ht="17" customHeight="1" x14ac:dyDescent="0.3">
      <c r="B30" s="9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7"/>
      <c r="AF30" s="117"/>
      <c r="AG30" s="117"/>
      <c r="AH30" s="117"/>
      <c r="AI30" s="117"/>
      <c r="AJ30" s="117"/>
      <c r="AK30" s="117"/>
      <c r="AL30" s="117"/>
      <c r="AM30" s="44"/>
    </row>
    <row r="31" spans="2:39" s="2" customFormat="1" ht="17" customHeight="1" x14ac:dyDescent="0.3">
      <c r="B31" s="9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7"/>
      <c r="AF31" s="117"/>
      <c r="AG31" s="117"/>
      <c r="AH31" s="117"/>
      <c r="AI31" s="117"/>
      <c r="AJ31" s="117"/>
      <c r="AK31" s="117"/>
      <c r="AL31" s="117"/>
      <c r="AM31" s="44"/>
    </row>
    <row r="32" spans="2:39" s="2" customFormat="1" ht="11" customHeight="1" x14ac:dyDescent="0.3">
      <c r="B32" s="9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5"/>
      <c r="AF32" s="75"/>
      <c r="AG32" s="75"/>
      <c r="AH32" s="75"/>
      <c r="AI32" s="75"/>
      <c r="AJ32" s="75"/>
      <c r="AK32" s="75"/>
      <c r="AL32" s="75"/>
      <c r="AM32" s="44"/>
    </row>
    <row r="33" spans="2:39" s="2" customFormat="1" ht="21.5" customHeight="1" x14ac:dyDescent="0.3">
      <c r="B33" s="9"/>
      <c r="C33" s="159" t="s">
        <v>119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1"/>
      <c r="U33" s="76"/>
      <c r="V33" s="156" t="s">
        <v>112</v>
      </c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8"/>
      <c r="AM33" s="44"/>
    </row>
    <row r="34" spans="2:39" s="2" customFormat="1" ht="17" customHeight="1" x14ac:dyDescent="0.3">
      <c r="B34" s="9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74"/>
      <c r="V34" s="119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1"/>
      <c r="AM34" s="44"/>
    </row>
    <row r="35" spans="2:39" s="2" customFormat="1" ht="17" customHeight="1" x14ac:dyDescent="0.3">
      <c r="B35" s="9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119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1"/>
      <c r="AM35" s="44"/>
    </row>
    <row r="36" spans="2:39" s="2" customFormat="1" ht="17" customHeight="1" x14ac:dyDescent="0.3"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119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1"/>
      <c r="AM36" s="44"/>
    </row>
    <row r="37" spans="2:39" s="2" customFormat="1" ht="11.25" customHeight="1" x14ac:dyDescent="0.3">
      <c r="B37" s="10"/>
      <c r="C37" s="11"/>
      <c r="D37" s="1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46"/>
    </row>
    <row r="38" spans="2:39" s="2" customFormat="1" ht="6" customHeight="1" x14ac:dyDescent="0.3">
      <c r="B38" s="3"/>
      <c r="C38" s="3"/>
      <c r="D38" s="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2"/>
    </row>
    <row r="39" spans="2:39" s="2" customFormat="1" ht="20.5" customHeight="1" x14ac:dyDescent="0.3">
      <c r="B39" s="7" t="s">
        <v>142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47"/>
    </row>
    <row r="40" spans="2:39" s="2" customFormat="1" ht="11.25" customHeight="1" x14ac:dyDescent="0.3">
      <c r="B40" s="9"/>
      <c r="C40" s="118" t="s">
        <v>143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 t="s">
        <v>144</v>
      </c>
      <c r="AF40" s="118"/>
      <c r="AG40" s="118"/>
      <c r="AH40" s="118"/>
      <c r="AI40" s="118"/>
      <c r="AJ40" s="118"/>
      <c r="AK40" s="118"/>
      <c r="AL40" s="118"/>
      <c r="AM40" s="48"/>
    </row>
    <row r="41" spans="2:39" s="2" customFormat="1" ht="14" customHeight="1" x14ac:dyDescent="0.3">
      <c r="B41" s="9"/>
      <c r="C41" s="98" t="s">
        <v>145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100"/>
      <c r="AE41" s="97"/>
      <c r="AF41" s="97"/>
      <c r="AG41" s="97"/>
      <c r="AH41" s="97"/>
      <c r="AI41" s="97"/>
      <c r="AJ41" s="97"/>
      <c r="AK41" s="97"/>
      <c r="AL41" s="97"/>
      <c r="AM41" s="48"/>
    </row>
    <row r="42" spans="2:39" s="2" customFormat="1" ht="14" customHeight="1" x14ac:dyDescent="0.3">
      <c r="B42" s="9"/>
      <c r="C42" s="98" t="s">
        <v>148</v>
      </c>
      <c r="D42" s="99"/>
      <c r="E42" s="99"/>
      <c r="F42" s="99"/>
      <c r="G42" s="99"/>
      <c r="H42" s="99"/>
      <c r="I42" s="85"/>
      <c r="J42" s="89"/>
      <c r="K42" s="85"/>
      <c r="L42" s="89"/>
      <c r="M42" s="86" t="s">
        <v>149</v>
      </c>
      <c r="N42" s="101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  <c r="AE42" s="97"/>
      <c r="AF42" s="97"/>
      <c r="AG42" s="97"/>
      <c r="AH42" s="97"/>
      <c r="AI42" s="97"/>
      <c r="AJ42" s="97"/>
      <c r="AK42" s="97"/>
      <c r="AL42" s="97"/>
      <c r="AM42" s="48"/>
    </row>
    <row r="43" spans="2:39" s="2" customFormat="1" ht="14" customHeight="1" x14ac:dyDescent="0.3">
      <c r="B43" s="9"/>
      <c r="C43" s="104" t="s">
        <v>147</v>
      </c>
      <c r="D43" s="105"/>
      <c r="E43" s="105"/>
      <c r="F43" s="105"/>
      <c r="G43" s="105"/>
      <c r="H43" s="105"/>
      <c r="I43" s="87"/>
      <c r="J43" s="81"/>
      <c r="K43" s="87"/>
      <c r="L43" s="81"/>
      <c r="M43" s="88" t="s">
        <v>149</v>
      </c>
      <c r="N43" s="101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3"/>
      <c r="AE43" s="97"/>
      <c r="AF43" s="97"/>
      <c r="AG43" s="97"/>
      <c r="AH43" s="97"/>
      <c r="AI43" s="97"/>
      <c r="AJ43" s="97"/>
      <c r="AK43" s="97"/>
      <c r="AL43" s="97"/>
      <c r="AM43" s="48"/>
    </row>
    <row r="44" spans="2:39" s="2" customFormat="1" ht="14" customHeight="1" x14ac:dyDescent="0.3">
      <c r="B44" s="9"/>
      <c r="C44" s="98" t="s">
        <v>146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100"/>
      <c r="AE44" s="97"/>
      <c r="AF44" s="97"/>
      <c r="AG44" s="97"/>
      <c r="AH44" s="97"/>
      <c r="AI44" s="97"/>
      <c r="AJ44" s="97"/>
      <c r="AK44" s="97"/>
      <c r="AL44" s="97"/>
      <c r="AM44" s="48"/>
    </row>
    <row r="45" spans="2:39" s="2" customFormat="1" ht="14" customHeight="1" x14ac:dyDescent="0.3">
      <c r="B45" s="9"/>
      <c r="C45" s="98" t="s">
        <v>150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100"/>
      <c r="AE45" s="97"/>
      <c r="AF45" s="97"/>
      <c r="AG45" s="97"/>
      <c r="AH45" s="97"/>
      <c r="AI45" s="97"/>
      <c r="AJ45" s="97"/>
      <c r="AK45" s="97"/>
      <c r="AL45" s="97"/>
      <c r="AM45" s="48"/>
    </row>
    <row r="46" spans="2:39" s="2" customFormat="1" ht="11.25" customHeight="1" x14ac:dyDescent="0.2">
      <c r="B46" s="9"/>
      <c r="C46" s="92"/>
      <c r="D46" s="92"/>
      <c r="E46" s="92"/>
      <c r="F46" s="92"/>
      <c r="G46" s="93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96">
        <f>SUM(AE41:AL45)</f>
        <v>0</v>
      </c>
      <c r="AF46" s="96"/>
      <c r="AG46" s="96"/>
      <c r="AH46" s="96"/>
      <c r="AI46" s="96"/>
      <c r="AJ46" s="96"/>
      <c r="AK46" s="96"/>
      <c r="AL46" s="96"/>
      <c r="AM46" s="48"/>
    </row>
    <row r="47" spans="2:39" s="2" customFormat="1" ht="8" customHeight="1" x14ac:dyDescent="0.3">
      <c r="B47" s="10"/>
      <c r="C47" s="11"/>
      <c r="D47" s="1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49"/>
    </row>
    <row r="48" spans="2:39" s="2" customFormat="1" ht="6" customHeight="1" x14ac:dyDescent="0.3">
      <c r="B48" s="3"/>
      <c r="C48" s="3"/>
      <c r="D48" s="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22"/>
    </row>
    <row r="49" spans="2:39" s="2" customFormat="1" ht="14" x14ac:dyDescent="0.3">
      <c r="B49" s="7" t="s">
        <v>15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47"/>
    </row>
    <row r="50" spans="2:39" s="2" customFormat="1" ht="7.5" customHeight="1" x14ac:dyDescent="0.3">
      <c r="B50" s="9"/>
      <c r="C50" s="3"/>
      <c r="D50" s="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48"/>
    </row>
    <row r="51" spans="2:39" s="2" customFormat="1" ht="13" x14ac:dyDescent="0.3">
      <c r="B51" s="9"/>
      <c r="C51" s="60" t="s">
        <v>16</v>
      </c>
      <c r="D51" s="56"/>
      <c r="E51" s="61" t="s">
        <v>156</v>
      </c>
      <c r="F51" s="56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7"/>
      <c r="AG51" s="57"/>
      <c r="AH51" s="57"/>
      <c r="AI51" s="57"/>
      <c r="AJ51" s="58"/>
      <c r="AK51" s="58"/>
      <c r="AL51" s="58"/>
      <c r="AM51" s="48"/>
    </row>
    <row r="52" spans="2:39" s="2" customFormat="1" ht="7" customHeight="1" x14ac:dyDescent="0.2">
      <c r="B52" s="9"/>
      <c r="C52" s="92"/>
      <c r="D52" s="92"/>
      <c r="E52" s="92"/>
      <c r="F52" s="92"/>
      <c r="G52" s="93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94"/>
      <c r="AG52" s="94"/>
      <c r="AH52" s="94"/>
      <c r="AI52" s="94"/>
      <c r="AJ52" s="59"/>
      <c r="AK52" s="59"/>
      <c r="AL52" s="59"/>
      <c r="AM52" s="48"/>
    </row>
    <row r="53" spans="2:39" s="2" customFormat="1" ht="13" x14ac:dyDescent="0.3">
      <c r="B53" s="9"/>
      <c r="C53" s="60" t="s">
        <v>16</v>
      </c>
      <c r="D53" s="56"/>
      <c r="E53" s="61" t="s">
        <v>113</v>
      </c>
      <c r="F53" s="56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7"/>
      <c r="AG53" s="57"/>
      <c r="AH53" s="57"/>
      <c r="AI53" s="57"/>
      <c r="AJ53" s="58"/>
      <c r="AK53" s="58"/>
      <c r="AL53" s="58"/>
      <c r="AM53" s="48"/>
    </row>
    <row r="54" spans="2:39" s="2" customFormat="1" ht="7" customHeight="1" x14ac:dyDescent="0.3">
      <c r="B54" s="10"/>
      <c r="C54" s="11"/>
      <c r="D54" s="11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49"/>
    </row>
    <row r="55" spans="2:39" s="2" customFormat="1" ht="6" customHeight="1" x14ac:dyDescent="0.3">
      <c r="B55" s="3"/>
      <c r="C55" s="3"/>
      <c r="D55" s="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22"/>
    </row>
    <row r="56" spans="2:39" s="2" customFormat="1" ht="11.25" customHeight="1" x14ac:dyDescent="0.3">
      <c r="B56" s="1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47"/>
    </row>
    <row r="57" spans="2:39" s="2" customFormat="1" ht="8" customHeight="1" x14ac:dyDescent="0.3">
      <c r="B57" s="16"/>
      <c r="C57" s="17"/>
      <c r="D57" s="17"/>
      <c r="E57" s="17"/>
      <c r="F57" s="17"/>
      <c r="G57" s="17"/>
      <c r="H57" s="17"/>
      <c r="I57" s="106" t="s">
        <v>1</v>
      </c>
      <c r="J57" s="106"/>
      <c r="K57" s="106"/>
      <c r="L57" s="107"/>
      <c r="M57" s="109"/>
      <c r="N57" s="110"/>
      <c r="O57" s="17"/>
      <c r="P57" s="108" t="s">
        <v>2</v>
      </c>
      <c r="Q57" s="17"/>
      <c r="R57" s="109"/>
      <c r="S57" s="122"/>
      <c r="T57" s="122"/>
      <c r="U57" s="122"/>
      <c r="V57" s="122"/>
      <c r="W57" s="122"/>
      <c r="X57" s="110"/>
      <c r="Y57" s="17"/>
      <c r="Z57" s="108" t="s">
        <v>2</v>
      </c>
      <c r="AA57" s="17"/>
      <c r="AB57" s="109"/>
      <c r="AC57" s="122"/>
      <c r="AD57" s="110"/>
      <c r="AF57" s="17"/>
      <c r="AG57" s="17"/>
      <c r="AH57" s="17"/>
      <c r="AI57" s="17"/>
      <c r="AJ57" s="17"/>
      <c r="AK57" s="17"/>
      <c r="AL57" s="17"/>
      <c r="AM57" s="48"/>
    </row>
    <row r="58" spans="2:39" s="2" customFormat="1" ht="6" customHeight="1" x14ac:dyDescent="0.3">
      <c r="B58" s="16"/>
      <c r="C58" s="17"/>
      <c r="D58" s="17"/>
      <c r="E58" s="17"/>
      <c r="F58" s="17"/>
      <c r="G58" s="17"/>
      <c r="H58" s="17"/>
      <c r="I58" s="106"/>
      <c r="J58" s="106"/>
      <c r="K58" s="106"/>
      <c r="L58" s="107"/>
      <c r="M58" s="111"/>
      <c r="N58" s="112"/>
      <c r="O58" s="17"/>
      <c r="P58" s="108"/>
      <c r="Q58" s="17"/>
      <c r="R58" s="111"/>
      <c r="S58" s="123"/>
      <c r="T58" s="123"/>
      <c r="U58" s="123"/>
      <c r="V58" s="123"/>
      <c r="W58" s="123"/>
      <c r="X58" s="112"/>
      <c r="Y58" s="17"/>
      <c r="Z58" s="108"/>
      <c r="AA58" s="17"/>
      <c r="AB58" s="111"/>
      <c r="AC58" s="123"/>
      <c r="AD58" s="112"/>
      <c r="AF58" s="17"/>
      <c r="AG58" s="17"/>
      <c r="AH58" s="17"/>
      <c r="AI58" s="17"/>
      <c r="AJ58" s="17"/>
      <c r="AK58" s="17"/>
      <c r="AL58" s="17"/>
      <c r="AM58" s="48"/>
    </row>
    <row r="59" spans="2:39" s="2" customFormat="1" ht="11.25" customHeight="1" x14ac:dyDescent="0.3"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48"/>
    </row>
    <row r="60" spans="2:39" s="2" customFormat="1" ht="11.25" customHeight="1" x14ac:dyDescent="0.3">
      <c r="B60" s="9"/>
      <c r="C60" s="3"/>
      <c r="D60" s="3"/>
      <c r="E60" s="3"/>
      <c r="F60" s="3"/>
      <c r="G60" s="3"/>
      <c r="H60" s="3"/>
      <c r="I60" s="3"/>
      <c r="J60" s="3"/>
      <c r="K60" s="14"/>
      <c r="L60" s="14" t="s">
        <v>114</v>
      </c>
      <c r="M60" s="17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48"/>
    </row>
    <row r="61" spans="2:39" s="2" customFormat="1" ht="11.25" customHeight="1" x14ac:dyDescent="0.3">
      <c r="B61" s="9"/>
      <c r="C61" s="3"/>
      <c r="D61" s="3"/>
      <c r="E61" s="3"/>
      <c r="F61" s="3"/>
      <c r="G61" s="3"/>
      <c r="H61" s="3"/>
      <c r="I61" s="3"/>
      <c r="J61" s="3"/>
      <c r="K61" s="14"/>
      <c r="L61" s="17"/>
      <c r="M61" s="17"/>
      <c r="N61" s="14"/>
      <c r="O61" s="14"/>
      <c r="P61" s="17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48"/>
    </row>
    <row r="62" spans="2:39" s="2" customFormat="1" ht="11.25" customHeight="1" x14ac:dyDescent="0.25">
      <c r="B62" s="9"/>
      <c r="C62" s="3"/>
      <c r="D62" s="3"/>
      <c r="E62" s="3"/>
      <c r="F62" s="3"/>
      <c r="G62" s="3"/>
      <c r="H62" s="3"/>
      <c r="I62" s="3"/>
      <c r="J62" s="3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48"/>
    </row>
    <row r="63" spans="2:39" s="2" customFormat="1" ht="11.25" customHeight="1" x14ac:dyDescent="0.25">
      <c r="B63" s="9"/>
      <c r="C63" s="3"/>
      <c r="D63" s="3"/>
      <c r="E63" s="3"/>
      <c r="F63" s="3"/>
      <c r="G63" s="3"/>
      <c r="H63" s="3"/>
      <c r="I63" s="3"/>
      <c r="J63" s="3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48"/>
    </row>
    <row r="64" spans="2:39" ht="11.25" customHeight="1" x14ac:dyDescent="0.3">
      <c r="B64" s="18"/>
      <c r="C64" s="4"/>
      <c r="D64" s="4"/>
      <c r="E64" s="4"/>
      <c r="F64" s="4"/>
      <c r="G64" s="4"/>
      <c r="H64" s="4"/>
      <c r="I64" s="4"/>
      <c r="J64" s="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29"/>
    </row>
    <row r="65" spans="1:40" ht="9" customHeight="1" x14ac:dyDescent="0.3">
      <c r="A65" s="5"/>
      <c r="B65" s="19"/>
      <c r="C65" s="17"/>
      <c r="D65" s="17"/>
      <c r="E65" s="17"/>
      <c r="F65" s="17"/>
      <c r="G65" s="17"/>
      <c r="H65" s="17"/>
      <c r="I65" s="17"/>
      <c r="J65" s="17"/>
      <c r="K65" s="125" t="s">
        <v>3</v>
      </c>
      <c r="L65" s="125"/>
      <c r="M65" s="126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8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9"/>
    </row>
    <row r="66" spans="1:40" ht="7.5" customHeight="1" x14ac:dyDescent="0.3">
      <c r="A66" s="6"/>
      <c r="B66" s="21"/>
      <c r="C66" s="17"/>
      <c r="D66" s="17"/>
      <c r="E66" s="17"/>
      <c r="F66" s="17"/>
      <c r="G66" s="17"/>
      <c r="H66" s="17"/>
      <c r="I66" s="17"/>
      <c r="J66" s="17"/>
      <c r="K66" s="125"/>
      <c r="L66" s="125"/>
      <c r="M66" s="129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1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9"/>
    </row>
    <row r="67" spans="1:40" s="17" customFormat="1" ht="11.25" customHeight="1" x14ac:dyDescent="0.3">
      <c r="A67" s="6"/>
      <c r="B67" s="2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32"/>
    </row>
    <row r="68" spans="1:40" s="17" customFormat="1" ht="11.25" customHeight="1" x14ac:dyDescent="0.3">
      <c r="A68" s="6"/>
      <c r="B68" s="15" t="s">
        <v>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9"/>
      <c r="AN68" s="29"/>
    </row>
    <row r="69" spans="1:40" s="17" customFormat="1" ht="11.25" customHeight="1" x14ac:dyDescent="0.3">
      <c r="A69" s="6"/>
      <c r="B69" s="16"/>
      <c r="C69" s="27" t="s">
        <v>5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7"/>
      <c r="S69" s="27"/>
      <c r="T69" s="27"/>
      <c r="U69" s="27" t="s">
        <v>6</v>
      </c>
      <c r="V69" s="27"/>
      <c r="W69" s="27"/>
      <c r="X69" s="27"/>
      <c r="Y69" s="27"/>
      <c r="Z69" s="27"/>
      <c r="AA69" s="27" t="s">
        <v>7</v>
      </c>
      <c r="AB69" s="27"/>
      <c r="AC69" s="27"/>
      <c r="AD69" s="27"/>
      <c r="AE69" s="27"/>
      <c r="AF69" s="22"/>
      <c r="AG69" s="22"/>
      <c r="AH69" s="22"/>
      <c r="AI69" s="22"/>
      <c r="AJ69" s="22"/>
      <c r="AK69" s="22"/>
      <c r="AL69" s="22"/>
      <c r="AM69" s="29"/>
      <c r="AN69" s="29"/>
    </row>
    <row r="70" spans="1:40" s="17" customFormat="1" ht="17" customHeight="1" x14ac:dyDescent="0.3">
      <c r="A70" s="6"/>
      <c r="B70" s="30"/>
      <c r="C70" s="132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  <c r="T70" s="27"/>
      <c r="U70" s="132"/>
      <c r="V70" s="133"/>
      <c r="W70" s="133"/>
      <c r="X70" s="133"/>
      <c r="Y70" s="134"/>
      <c r="Z70" s="27"/>
      <c r="AA70" s="132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4"/>
      <c r="AM70" s="29"/>
      <c r="AN70" s="29"/>
    </row>
    <row r="71" spans="1:40" s="17" customFormat="1" ht="11.25" customHeight="1" x14ac:dyDescent="0.3">
      <c r="A71" s="6"/>
      <c r="B71" s="2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31"/>
      <c r="AL71" s="24"/>
      <c r="AM71" s="32"/>
      <c r="AN71" s="29"/>
    </row>
    <row r="72" spans="1:40" s="17" customFormat="1" ht="18.5" customHeight="1" x14ac:dyDescent="0.3">
      <c r="A72" s="6"/>
      <c r="B72" s="124" t="s">
        <v>155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84"/>
      <c r="AL72" s="84"/>
      <c r="AM72" s="50" t="s">
        <v>121</v>
      </c>
    </row>
    <row r="73" spans="1:40" s="17" customFormat="1" ht="14" x14ac:dyDescent="0.3">
      <c r="A73" s="6"/>
      <c r="B73" s="8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50"/>
    </row>
    <row r="74" spans="1:40" ht="11.25" customHeight="1" x14ac:dyDescent="0.3">
      <c r="B74" s="77"/>
    </row>
    <row r="75" spans="1:40" ht="11.25" customHeight="1" x14ac:dyDescent="0.3"/>
    <row r="76" spans="1:40" ht="11.25" customHeight="1" x14ac:dyDescent="0.3"/>
    <row r="77" spans="1:40" ht="11.25" customHeight="1" x14ac:dyDescent="0.3"/>
    <row r="78" spans="1:40" ht="11.25" customHeight="1" x14ac:dyDescent="0.3"/>
    <row r="79" spans="1:40" ht="11.25" customHeight="1" x14ac:dyDescent="0.3"/>
    <row r="80" spans="1:40" ht="11.25" customHeight="1" x14ac:dyDescent="0.3"/>
    <row r="81" ht="11.25" customHeight="1" x14ac:dyDescent="0.3"/>
    <row r="82" ht="11.25" customHeight="1" x14ac:dyDescent="0.3"/>
    <row r="83" ht="11.25" customHeight="1" x14ac:dyDescent="0.3"/>
    <row r="84" ht="11.25" customHeight="1" x14ac:dyDescent="0.3"/>
    <row r="85" ht="11.25" customHeight="1" x14ac:dyDescent="0.3"/>
    <row r="86" ht="11.25" customHeight="1" x14ac:dyDescent="0.3"/>
    <row r="87" ht="11.25" customHeight="1" x14ac:dyDescent="0.3"/>
    <row r="88" ht="11.25" customHeight="1" x14ac:dyDescent="0.3"/>
    <row r="89" ht="11.25" customHeight="1" x14ac:dyDescent="0.3"/>
    <row r="90" ht="11.25" customHeight="1" x14ac:dyDescent="0.3"/>
    <row r="91" ht="11.25" customHeight="1" x14ac:dyDescent="0.3"/>
    <row r="92" ht="11.25" customHeight="1" x14ac:dyDescent="0.3"/>
    <row r="93" ht="11.25" customHeight="1" x14ac:dyDescent="0.3"/>
  </sheetData>
  <sheetProtection selectLockedCells="1"/>
  <mergeCells count="52">
    <mergeCell ref="C70:S70"/>
    <mergeCell ref="U70:Y70"/>
    <mergeCell ref="C40:AD40"/>
    <mergeCell ref="G1:AL1"/>
    <mergeCell ref="Q11:AL12"/>
    <mergeCell ref="C11:O12"/>
    <mergeCell ref="AE14:AL14"/>
    <mergeCell ref="AE15:AL16"/>
    <mergeCell ref="C15:AC16"/>
    <mergeCell ref="G2:AL2"/>
    <mergeCell ref="G4:AL5"/>
    <mergeCell ref="C10:J10"/>
    <mergeCell ref="C19:AL20"/>
    <mergeCell ref="V33:AL33"/>
    <mergeCell ref="C33:T33"/>
    <mergeCell ref="C31:AD31"/>
    <mergeCell ref="V36:AL36"/>
    <mergeCell ref="R57:X58"/>
    <mergeCell ref="B72:AJ72"/>
    <mergeCell ref="C30:AD30"/>
    <mergeCell ref="AE30:AL30"/>
    <mergeCell ref="AE31:AL31"/>
    <mergeCell ref="K65:L66"/>
    <mergeCell ref="M65:AA66"/>
    <mergeCell ref="AA70:AL70"/>
    <mergeCell ref="AB57:AD58"/>
    <mergeCell ref="V35:AL35"/>
    <mergeCell ref="C34:T34"/>
    <mergeCell ref="V34:AL34"/>
    <mergeCell ref="AE40:AL40"/>
    <mergeCell ref="AE41:AL41"/>
    <mergeCell ref="AE44:AL44"/>
    <mergeCell ref="O24:AL24"/>
    <mergeCell ref="C29:AD29"/>
    <mergeCell ref="AE29:AL29"/>
    <mergeCell ref="C28:AD28"/>
    <mergeCell ref="AE28:AL28"/>
    <mergeCell ref="I57:L58"/>
    <mergeCell ref="P57:P58"/>
    <mergeCell ref="Z57:Z58"/>
    <mergeCell ref="M57:N58"/>
    <mergeCell ref="C45:AD45"/>
    <mergeCell ref="AE46:AL46"/>
    <mergeCell ref="AE42:AL42"/>
    <mergeCell ref="AE43:AL43"/>
    <mergeCell ref="AE45:AL45"/>
    <mergeCell ref="C41:AD41"/>
    <mergeCell ref="C44:AD44"/>
    <mergeCell ref="N42:AD42"/>
    <mergeCell ref="N43:AD43"/>
    <mergeCell ref="C42:H42"/>
    <mergeCell ref="C43:H43"/>
  </mergeCells>
  <printOptions horizontalCentered="1"/>
  <pageMargins left="0.15748031496062992" right="0.15748031496062992" top="0.51181102362204722" bottom="0.43307086614173229" header="0.19685039370078741" footer="0.15748031496062992"/>
  <pageSetup paperSize="9" scale="90" pageOrder="overThenDown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Tablas!$D$20:$D$63</xm:f>
          </x14:formula1>
          <xm:sqref>C19</xm:sqref>
        </x14:dataValidation>
        <x14:dataValidation type="list" allowBlank="1" showInputMessage="1">
          <x14:formula1>
            <xm:f>Tablas!$D$4:$D$15</xm:f>
          </x14:formula1>
          <xm:sqref>C11:O12</xm:sqref>
        </x14:dataValidation>
        <x14:dataValidation type="list" allowBlank="1" showInputMessage="1" showErrorMessage="1">
          <x14:formula1>
            <xm:f>Tablas!$A$69:$A$79</xm:f>
          </x14:formula1>
          <xm:sqref>C34:T34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2" workbookViewId="0">
      <selection activeCell="A15" sqref="A15:B15"/>
    </sheetView>
  </sheetViews>
  <sheetFormatPr baseColWidth="10" defaultRowHeight="14" x14ac:dyDescent="0.3"/>
  <cols>
    <col min="1" max="1" width="6.1640625" style="69" customWidth="1"/>
    <col min="2" max="2" width="74.08203125" bestFit="1" customWidth="1"/>
    <col min="4" max="4" width="49.9140625" bestFit="1" customWidth="1"/>
  </cols>
  <sheetData>
    <row r="1" spans="1:4" x14ac:dyDescent="0.3">
      <c r="A1" s="69" t="s">
        <v>17</v>
      </c>
    </row>
    <row r="3" spans="1:4" ht="14.5" x14ac:dyDescent="0.35">
      <c r="A3" s="62" t="s">
        <v>18</v>
      </c>
      <c r="B3" s="63" t="s">
        <v>122</v>
      </c>
      <c r="D3" s="66" t="s">
        <v>20</v>
      </c>
    </row>
    <row r="4" spans="1:4" ht="14.5" x14ac:dyDescent="0.35">
      <c r="A4" s="64" t="s">
        <v>123</v>
      </c>
      <c r="B4" s="65" t="s">
        <v>124</v>
      </c>
      <c r="D4" s="51" t="str">
        <f t="shared" ref="D4:D15" si="0">CONCATENATE(A4," ",B4)</f>
        <v>8A Convenios y subvenciones Cultura</v>
      </c>
    </row>
    <row r="5" spans="1:4" ht="14.5" x14ac:dyDescent="0.35">
      <c r="A5" s="64" t="s">
        <v>125</v>
      </c>
      <c r="B5" s="65" t="s">
        <v>126</v>
      </c>
      <c r="D5" s="51" t="str">
        <f t="shared" si="0"/>
        <v>8B Convenio y subvenciones empleabilidad-UCOPREM</v>
      </c>
    </row>
    <row r="6" spans="1:4" ht="14.5" x14ac:dyDescent="0.35">
      <c r="A6" s="64" t="s">
        <v>127</v>
      </c>
      <c r="B6" s="65" t="s">
        <v>128</v>
      </c>
      <c r="D6" s="51" t="str">
        <f t="shared" si="0"/>
        <v>8C Subvencios Política inclusiva e igualdad</v>
      </c>
    </row>
    <row r="7" spans="1:4" ht="14.5" x14ac:dyDescent="0.35">
      <c r="A7" s="64" t="s">
        <v>129</v>
      </c>
      <c r="B7" s="65" t="s">
        <v>130</v>
      </c>
      <c r="D7" s="51" t="str">
        <f t="shared" si="0"/>
        <v>8D Proyectos educativos ERASMUS+</v>
      </c>
    </row>
    <row r="8" spans="1:4" ht="14.5" x14ac:dyDescent="0.35">
      <c r="A8" s="64" t="s">
        <v>131</v>
      </c>
      <c r="B8" s="65" t="s">
        <v>132</v>
      </c>
      <c r="D8" s="51" t="str">
        <f t="shared" si="0"/>
        <v>8E Subvenciones y Convenio Formación</v>
      </c>
    </row>
    <row r="9" spans="1:4" ht="14.5" x14ac:dyDescent="0.35">
      <c r="A9" s="64" t="s">
        <v>133</v>
      </c>
      <c r="B9" s="65" t="s">
        <v>134</v>
      </c>
      <c r="D9" s="51" t="str">
        <f t="shared" si="0"/>
        <v>8F Subvenciones y Convenios Cooperación</v>
      </c>
    </row>
    <row r="10" spans="1:4" ht="14.5" x14ac:dyDescent="0.35">
      <c r="A10" s="64" t="s">
        <v>135</v>
      </c>
      <c r="B10" s="65" t="s">
        <v>19</v>
      </c>
      <c r="D10" s="51" t="str">
        <f t="shared" si="0"/>
        <v>8Z Otros</v>
      </c>
    </row>
    <row r="11" spans="1:4" ht="14.5" x14ac:dyDescent="0.35">
      <c r="A11" s="64" t="s">
        <v>161</v>
      </c>
      <c r="B11" s="65" t="s">
        <v>162</v>
      </c>
      <c r="D11" s="51" t="str">
        <f t="shared" si="0"/>
        <v>IC Infraestructura Científica</v>
      </c>
    </row>
    <row r="12" spans="1:4" ht="14.5" x14ac:dyDescent="0.35">
      <c r="A12" s="64" t="s">
        <v>163</v>
      </c>
      <c r="B12" s="65" t="s">
        <v>164</v>
      </c>
      <c r="D12" s="51" t="str">
        <f t="shared" si="0"/>
        <v>PM Programa Erasmus+SEPIE</v>
      </c>
    </row>
    <row r="13" spans="1:4" ht="14.5" x14ac:dyDescent="0.35">
      <c r="A13" s="64" t="s">
        <v>165</v>
      </c>
      <c r="B13" s="65" t="s">
        <v>166</v>
      </c>
      <c r="D13" s="51" t="str">
        <f t="shared" si="0"/>
        <v>FR Acciones financiadas remanentes no afectados</v>
      </c>
    </row>
    <row r="14" spans="1:4" ht="14.5" x14ac:dyDescent="0.35">
      <c r="A14" s="64" t="s">
        <v>167</v>
      </c>
      <c r="B14" s="65" t="s">
        <v>168</v>
      </c>
      <c r="D14" s="51" t="str">
        <f t="shared" si="0"/>
        <v>PF Proyectos/acciones finalistas financiación UCO</v>
      </c>
    </row>
    <row r="15" spans="1:4" ht="14.5" x14ac:dyDescent="0.35">
      <c r="A15" s="64"/>
      <c r="B15" s="65"/>
      <c r="D15" s="51" t="str">
        <f t="shared" si="0"/>
        <v xml:space="preserve"> </v>
      </c>
    </row>
    <row r="17" spans="1:4" x14ac:dyDescent="0.3">
      <c r="A17" s="71" t="s">
        <v>21</v>
      </c>
    </row>
    <row r="19" spans="1:4" ht="14.5" x14ac:dyDescent="0.35">
      <c r="A19" s="70" t="s">
        <v>110</v>
      </c>
      <c r="B19" s="68" t="s">
        <v>21</v>
      </c>
      <c r="D19" t="s">
        <v>21</v>
      </c>
    </row>
    <row r="20" spans="1:4" ht="14.5" x14ac:dyDescent="0.35">
      <c r="A20" s="72" t="s">
        <v>66</v>
      </c>
      <c r="B20" s="73" t="s">
        <v>22</v>
      </c>
      <c r="D20" s="51" t="str">
        <f>CONCATENATE(A20," ",B20)</f>
        <v>01 AGRONOMÍA</v>
      </c>
    </row>
    <row r="21" spans="1:4" ht="14.5" x14ac:dyDescent="0.35">
      <c r="A21" s="72" t="s">
        <v>67</v>
      </c>
      <c r="B21" s="73" t="s">
        <v>23</v>
      </c>
      <c r="D21" s="51" t="str">
        <f t="shared" ref="D21:D63" si="1">CONCATENATE(A21," ",B21)</f>
        <v>02 ANATOMIÍA Y AN.PAT COMPARADAS Y TOXICOLOGIA</v>
      </c>
    </row>
    <row r="22" spans="1:4" ht="14.5" x14ac:dyDescent="0.35">
      <c r="A22" s="72" t="s">
        <v>68</v>
      </c>
      <c r="B22" s="73" t="s">
        <v>24</v>
      </c>
      <c r="D22" s="51" t="str">
        <f t="shared" si="1"/>
        <v>03 BIOLO. CELULAR, FISIOLOG.E INMUNOLO</v>
      </c>
    </row>
    <row r="23" spans="1:4" ht="14.5" x14ac:dyDescent="0.35">
      <c r="A23" s="72" t="s">
        <v>69</v>
      </c>
      <c r="B23" s="73" t="s">
        <v>25</v>
      </c>
      <c r="D23" s="51" t="str">
        <f t="shared" si="1"/>
        <v>04 BIOQUÍMICA Y BIOLOGÍA MOLECULAR</v>
      </c>
    </row>
    <row r="24" spans="1:4" ht="14.5" x14ac:dyDescent="0.35">
      <c r="A24" s="72" t="s">
        <v>70</v>
      </c>
      <c r="B24" s="73" t="s">
        <v>26</v>
      </c>
      <c r="D24" s="51" t="str">
        <f t="shared" si="1"/>
        <v>05 BOTÁNICA, ECOLOGÍA Y FISIOLOGÍA VEG</v>
      </c>
    </row>
    <row r="25" spans="1:4" ht="14.5" x14ac:dyDescent="0.35">
      <c r="A25" s="72" t="s">
        <v>71</v>
      </c>
      <c r="B25" s="73" t="s">
        <v>27</v>
      </c>
      <c r="D25" s="51" t="str">
        <f t="shared" si="1"/>
        <v>06 BROMATOLOGÍA Y TECNOLOGÍA ALIMENTOS</v>
      </c>
    </row>
    <row r="26" spans="1:4" ht="14.5" x14ac:dyDescent="0.35">
      <c r="A26" s="72" t="s">
        <v>72</v>
      </c>
      <c r="B26" s="73" t="s">
        <v>28</v>
      </c>
      <c r="D26" s="51" t="str">
        <f t="shared" si="1"/>
        <v>07 CC. JURID. INTER. E HIST.Y FIL.DERE</v>
      </c>
    </row>
    <row r="27" spans="1:4" ht="14.5" x14ac:dyDescent="0.35">
      <c r="A27" s="72" t="s">
        <v>73</v>
      </c>
      <c r="B27" s="73" t="s">
        <v>29</v>
      </c>
      <c r="D27" s="51" t="str">
        <f t="shared" si="1"/>
        <v>08 CC. MORFOLÓGICAS Y SOCIOSANITARIAS</v>
      </c>
    </row>
    <row r="28" spans="1:4" ht="14.5" x14ac:dyDescent="0.35">
      <c r="A28" s="72" t="s">
        <v>74</v>
      </c>
      <c r="B28" s="73" t="s">
        <v>30</v>
      </c>
      <c r="D28" s="51" t="str">
        <f t="shared" si="1"/>
        <v>09 CC.SOC.,FIL, GEOG Y TRAD. E INTERP.</v>
      </c>
    </row>
    <row r="29" spans="1:4" ht="14.5" x14ac:dyDescent="0.35">
      <c r="A29" s="72" t="s">
        <v>75</v>
      </c>
      <c r="B29" s="73" t="s">
        <v>31</v>
      </c>
      <c r="D29" s="51" t="str">
        <f t="shared" si="1"/>
        <v>10 CIENCIAS DEL LENGUAJE</v>
      </c>
    </row>
    <row r="30" spans="1:4" ht="14.5" x14ac:dyDescent="0.35">
      <c r="A30" s="72" t="s">
        <v>76</v>
      </c>
      <c r="B30" s="73" t="s">
        <v>32</v>
      </c>
      <c r="D30" s="51" t="str">
        <f t="shared" si="1"/>
        <v>11 CIENCIAS MÉDICAS Y QUIRÚRGICAS</v>
      </c>
    </row>
    <row r="31" spans="1:4" ht="14.5" x14ac:dyDescent="0.35">
      <c r="A31" s="72" t="s">
        <v>77</v>
      </c>
      <c r="B31" s="73" t="s">
        <v>33</v>
      </c>
      <c r="D31" s="51" t="str">
        <f t="shared" si="1"/>
        <v>12 DER. DEL TRAB. Y DE LA SEGUR SOCIAL</v>
      </c>
    </row>
    <row r="32" spans="1:4" ht="14.5" x14ac:dyDescent="0.35">
      <c r="A32" s="72" t="s">
        <v>78</v>
      </c>
      <c r="B32" s="73" t="s">
        <v>34</v>
      </c>
      <c r="D32" s="51" t="str">
        <f t="shared" si="1"/>
        <v>13 DERECHO CIVIL, PENAL Y PROCESAL</v>
      </c>
    </row>
    <row r="33" spans="1:4" ht="14.5" x14ac:dyDescent="0.35">
      <c r="A33" s="72" t="s">
        <v>79</v>
      </c>
      <c r="B33" s="73" t="s">
        <v>35</v>
      </c>
      <c r="D33" s="51" t="str">
        <f t="shared" si="1"/>
        <v>14 DERECHO PÚBLICO Y ECONÓMICO</v>
      </c>
    </row>
    <row r="34" spans="1:4" ht="14.5" x14ac:dyDescent="0.35">
      <c r="A34" s="72" t="s">
        <v>80</v>
      </c>
      <c r="B34" s="73" t="s">
        <v>36</v>
      </c>
      <c r="D34" s="51" t="str">
        <f t="shared" si="1"/>
        <v>15 DIDÁCTICAS ESPECÍFICAS</v>
      </c>
    </row>
    <row r="35" spans="1:4" ht="14.5" x14ac:dyDescent="0.35">
      <c r="A35" s="72" t="s">
        <v>81</v>
      </c>
      <c r="B35" s="73" t="s">
        <v>37</v>
      </c>
      <c r="D35" s="51" t="str">
        <f t="shared" si="1"/>
        <v>16 ECONOMIA AGR., FINANZAS Y CONTAB.</v>
      </c>
    </row>
    <row r="36" spans="1:4" ht="14.5" x14ac:dyDescent="0.35">
      <c r="A36" s="72" t="s">
        <v>82</v>
      </c>
      <c r="B36" s="73" t="s">
        <v>38</v>
      </c>
      <c r="D36" s="51" t="str">
        <f t="shared" si="1"/>
        <v>17 EDUCACIÓN</v>
      </c>
    </row>
    <row r="37" spans="1:4" ht="14.5" x14ac:dyDescent="0.35">
      <c r="A37" s="72" t="s">
        <v>83</v>
      </c>
      <c r="B37" s="73" t="s">
        <v>39</v>
      </c>
      <c r="D37" s="51" t="str">
        <f t="shared" si="1"/>
        <v>18 ENFERMERÍA, FARMAC. Y FISIOTERAPIA</v>
      </c>
    </row>
    <row r="38" spans="1:4" ht="14.5" x14ac:dyDescent="0.35">
      <c r="A38" s="72" t="s">
        <v>84</v>
      </c>
      <c r="B38" s="73" t="s">
        <v>40</v>
      </c>
      <c r="D38" s="51" t="str">
        <f t="shared" si="1"/>
        <v>19 ESTAD.ECON.INV.OPER,ORG.EMP.EC.APLI</v>
      </c>
    </row>
    <row r="39" spans="1:4" ht="14.5" x14ac:dyDescent="0.35">
      <c r="A39" s="72" t="s">
        <v>85</v>
      </c>
      <c r="B39" s="73" t="s">
        <v>41</v>
      </c>
      <c r="D39" s="51" t="str">
        <f t="shared" si="1"/>
        <v>20 ESTUDIOS FILOLÓGICOS Y LITERARIOS</v>
      </c>
    </row>
    <row r="40" spans="1:4" ht="14.5" x14ac:dyDescent="0.35">
      <c r="A40" s="72" t="s">
        <v>86</v>
      </c>
      <c r="B40" s="73" t="s">
        <v>42</v>
      </c>
      <c r="D40" s="51" t="str">
        <f t="shared" si="1"/>
        <v>21 FILOLOGÍAS INGLESA Y ALEMANA</v>
      </c>
    </row>
    <row r="41" spans="1:4" ht="14.5" x14ac:dyDescent="0.35">
      <c r="A41" s="72" t="s">
        <v>87</v>
      </c>
      <c r="B41" s="73" t="s">
        <v>43</v>
      </c>
      <c r="D41" s="51" t="str">
        <f t="shared" si="1"/>
        <v>22 FÍSICA</v>
      </c>
    </row>
    <row r="42" spans="1:4" ht="14.5" x14ac:dyDescent="0.35">
      <c r="A42" s="72" t="s">
        <v>88</v>
      </c>
      <c r="B42" s="73" t="s">
        <v>44</v>
      </c>
      <c r="D42" s="51" t="str">
        <f t="shared" si="1"/>
        <v>23 FÍSICA APL, RADIOLOGIA Y MED.FISICA</v>
      </c>
    </row>
    <row r="43" spans="1:4" ht="14.5" x14ac:dyDescent="0.35">
      <c r="A43" s="72" t="s">
        <v>89</v>
      </c>
      <c r="B43" s="73" t="s">
        <v>45</v>
      </c>
      <c r="D43" s="51" t="str">
        <f t="shared" si="1"/>
        <v>24 GENÉTICA</v>
      </c>
    </row>
    <row r="44" spans="1:4" ht="14.5" x14ac:dyDescent="0.35">
      <c r="A44" s="72" t="s">
        <v>90</v>
      </c>
      <c r="B44" s="73" t="s">
        <v>46</v>
      </c>
      <c r="D44" s="51" t="str">
        <f t="shared" si="1"/>
        <v>25 HIST. DEL ARTE. ARQUEOLOGÍA Y MUSIC</v>
      </c>
    </row>
    <row r="45" spans="1:4" ht="14.5" x14ac:dyDescent="0.35">
      <c r="A45" s="72" t="s">
        <v>91</v>
      </c>
      <c r="B45" s="73" t="s">
        <v>47</v>
      </c>
      <c r="D45" s="51" t="str">
        <f t="shared" si="1"/>
        <v>26 HISTORIA</v>
      </c>
    </row>
    <row r="46" spans="1:4" ht="14.5" x14ac:dyDescent="0.35">
      <c r="A46" s="72" t="s">
        <v>92</v>
      </c>
      <c r="B46" s="73" t="s">
        <v>48</v>
      </c>
      <c r="D46" s="51" t="str">
        <f t="shared" si="1"/>
        <v>27 INFORMÁTICA Y ANÁLISIS NUMÉRICO</v>
      </c>
    </row>
    <row r="47" spans="1:4" ht="14.5" x14ac:dyDescent="0.35">
      <c r="A47" s="72" t="s">
        <v>93</v>
      </c>
      <c r="B47" s="73" t="s">
        <v>49</v>
      </c>
      <c r="D47" s="51" t="str">
        <f t="shared" si="1"/>
        <v>28 ING. GRÁFICA Y GEOMÁTICA</v>
      </c>
    </row>
    <row r="48" spans="1:4" ht="14.5" x14ac:dyDescent="0.35">
      <c r="A48" s="72" t="s">
        <v>94</v>
      </c>
      <c r="B48" s="73" t="s">
        <v>50</v>
      </c>
      <c r="D48" s="51" t="str">
        <f t="shared" si="1"/>
        <v>29 INGENIERÍA ELÉCTRICA Y AUTOMÁTICA</v>
      </c>
    </row>
    <row r="49" spans="1:4" ht="14.5" x14ac:dyDescent="0.35">
      <c r="A49" s="72" t="s">
        <v>95</v>
      </c>
      <c r="B49" s="73" t="s">
        <v>51</v>
      </c>
      <c r="D49" s="51" t="str">
        <f t="shared" si="1"/>
        <v>30 INGENIERÍA ELECTRÓNICA Y DE COMP.</v>
      </c>
    </row>
    <row r="50" spans="1:4" ht="14.5" x14ac:dyDescent="0.35">
      <c r="A50" s="72" t="s">
        <v>96</v>
      </c>
      <c r="B50" s="73" t="s">
        <v>52</v>
      </c>
      <c r="D50" s="51" t="str">
        <f t="shared" si="1"/>
        <v>31 INGENIERÍA FORESTAL</v>
      </c>
    </row>
    <row r="51" spans="1:4" ht="14.5" x14ac:dyDescent="0.35">
      <c r="A51" s="72" t="s">
        <v>97</v>
      </c>
      <c r="B51" s="73" t="s">
        <v>53</v>
      </c>
      <c r="D51" s="51" t="str">
        <f t="shared" si="1"/>
        <v>32 INGENIERÍA RURAL, CONSTRUCCIONES CIVILES Y PROYECTOS DE INGENIERÍA</v>
      </c>
    </row>
    <row r="52" spans="1:4" ht="14.5" x14ac:dyDescent="0.35">
      <c r="A52" s="72" t="s">
        <v>98</v>
      </c>
      <c r="B52" s="73" t="s">
        <v>54</v>
      </c>
      <c r="D52" s="51" t="str">
        <f t="shared" si="1"/>
        <v>33 MATEMÁTICAS</v>
      </c>
    </row>
    <row r="53" spans="1:4" ht="14.5" x14ac:dyDescent="0.35">
      <c r="A53" s="72" t="s">
        <v>99</v>
      </c>
      <c r="B53" s="73" t="s">
        <v>55</v>
      </c>
      <c r="D53" s="51" t="str">
        <f t="shared" si="1"/>
        <v>34 MECÁNICA</v>
      </c>
    </row>
    <row r="54" spans="1:4" ht="14.5" x14ac:dyDescent="0.35">
      <c r="A54" s="72" t="s">
        <v>100</v>
      </c>
      <c r="B54" s="73" t="s">
        <v>56</v>
      </c>
      <c r="D54" s="51" t="str">
        <f t="shared" si="1"/>
        <v>35 MEDICINA Y CIRUGÍA ANIMAL</v>
      </c>
    </row>
    <row r="55" spans="1:4" ht="14.5" x14ac:dyDescent="0.35">
      <c r="A55" s="72" t="s">
        <v>101</v>
      </c>
      <c r="B55" s="73" t="s">
        <v>57</v>
      </c>
      <c r="D55" s="51" t="str">
        <f t="shared" si="1"/>
        <v>36 PRODUCCIÓN ANIMAL</v>
      </c>
    </row>
    <row r="56" spans="1:4" ht="14.5" x14ac:dyDescent="0.35">
      <c r="A56" s="72" t="s">
        <v>102</v>
      </c>
      <c r="B56" s="73" t="s">
        <v>58</v>
      </c>
      <c r="D56" s="51" t="str">
        <f t="shared" si="1"/>
        <v>37 PSICOLOGÍA</v>
      </c>
    </row>
    <row r="57" spans="1:4" ht="14.5" x14ac:dyDescent="0.35">
      <c r="A57" s="72" t="s">
        <v>103</v>
      </c>
      <c r="B57" s="73" t="s">
        <v>59</v>
      </c>
      <c r="D57" s="51" t="str">
        <f t="shared" si="1"/>
        <v>38 QUÍM.AGRÍC. EDAFOLOGÍA Y MICROBIOL.</v>
      </c>
    </row>
    <row r="58" spans="1:4" ht="14.5" x14ac:dyDescent="0.35">
      <c r="A58" s="72" t="s">
        <v>104</v>
      </c>
      <c r="B58" s="73" t="s">
        <v>60</v>
      </c>
      <c r="D58" s="51" t="str">
        <f t="shared" si="1"/>
        <v>39 QUÍMICA ANALÍTICA</v>
      </c>
    </row>
    <row r="59" spans="1:4" ht="14.5" x14ac:dyDescent="0.35">
      <c r="A59" s="72" t="s">
        <v>105</v>
      </c>
      <c r="B59" s="73" t="s">
        <v>61</v>
      </c>
      <c r="D59" s="51" t="str">
        <f t="shared" si="1"/>
        <v>40 QUÍMICA FÍSICA Y TERMODINÁMICA APL.</v>
      </c>
    </row>
    <row r="60" spans="1:4" ht="14.5" x14ac:dyDescent="0.35">
      <c r="A60" s="72" t="s">
        <v>106</v>
      </c>
      <c r="B60" s="73" t="s">
        <v>62</v>
      </c>
      <c r="D60" s="51" t="str">
        <f t="shared" si="1"/>
        <v>41 QUÍMICA INORGÁNICA E ING.QUÍMICA</v>
      </c>
    </row>
    <row r="61" spans="1:4" ht="14.5" x14ac:dyDescent="0.35">
      <c r="A61" s="72" t="s">
        <v>107</v>
      </c>
      <c r="B61" s="73" t="s">
        <v>63</v>
      </c>
      <c r="D61" s="51" t="str">
        <f t="shared" si="1"/>
        <v>42 QUÍMICA ORGÁNICA</v>
      </c>
    </row>
    <row r="62" spans="1:4" ht="14.5" x14ac:dyDescent="0.35">
      <c r="A62" s="72" t="s">
        <v>108</v>
      </c>
      <c r="B62" s="73" t="s">
        <v>64</v>
      </c>
      <c r="D62" s="51" t="str">
        <f t="shared" si="1"/>
        <v>43 SANIDAD ANIMAL</v>
      </c>
    </row>
    <row r="63" spans="1:4" ht="14.5" x14ac:dyDescent="0.35">
      <c r="A63" s="72" t="s">
        <v>109</v>
      </c>
      <c r="B63" s="73" t="s">
        <v>65</v>
      </c>
      <c r="D63" s="51" t="str">
        <f t="shared" si="1"/>
        <v>44 ZOOLOGÍA</v>
      </c>
    </row>
    <row r="66" spans="1:2" x14ac:dyDescent="0.3">
      <c r="A66" s="71" t="s">
        <v>115</v>
      </c>
    </row>
    <row r="67" spans="1:2" x14ac:dyDescent="0.3">
      <c r="A67" s="71"/>
    </row>
    <row r="68" spans="1:2" ht="14.5" x14ac:dyDescent="0.35">
      <c r="A68" s="78" t="s">
        <v>118</v>
      </c>
      <c r="B68" s="78"/>
    </row>
    <row r="69" spans="1:2" x14ac:dyDescent="0.3">
      <c r="A69" s="79" t="s">
        <v>136</v>
      </c>
      <c r="B69" s="80"/>
    </row>
    <row r="70" spans="1:2" x14ac:dyDescent="0.3">
      <c r="A70" s="79" t="s">
        <v>116</v>
      </c>
      <c r="B70" s="80"/>
    </row>
    <row r="71" spans="1:2" x14ac:dyDescent="0.3">
      <c r="A71" s="79" t="s">
        <v>137</v>
      </c>
      <c r="B71" s="80"/>
    </row>
    <row r="72" spans="1:2" x14ac:dyDescent="0.3">
      <c r="A72" s="79" t="s">
        <v>138</v>
      </c>
      <c r="B72" s="80"/>
    </row>
    <row r="73" spans="1:2" x14ac:dyDescent="0.3">
      <c r="A73" s="79" t="s">
        <v>139</v>
      </c>
      <c r="B73" s="80"/>
    </row>
    <row r="74" spans="1:2" x14ac:dyDescent="0.3">
      <c r="A74" s="79" t="s">
        <v>140</v>
      </c>
      <c r="B74" s="80"/>
    </row>
    <row r="75" spans="1:2" x14ac:dyDescent="0.3">
      <c r="A75" s="79" t="s">
        <v>141</v>
      </c>
      <c r="B75" s="80"/>
    </row>
    <row r="76" spans="1:2" x14ac:dyDescent="0.3">
      <c r="A76" s="79" t="s">
        <v>117</v>
      </c>
      <c r="B76" s="80"/>
    </row>
    <row r="77" spans="1:2" x14ac:dyDescent="0.3">
      <c r="A77" s="79" t="s">
        <v>158</v>
      </c>
      <c r="B77" s="80"/>
    </row>
    <row r="78" spans="1:2" x14ac:dyDescent="0.3">
      <c r="A78" s="79" t="s">
        <v>159</v>
      </c>
      <c r="B78" s="80"/>
    </row>
    <row r="79" spans="1:2" x14ac:dyDescent="0.3">
      <c r="A79" s="79" t="s">
        <v>160</v>
      </c>
      <c r="B79" s="80"/>
    </row>
  </sheetData>
  <pageMargins left="0.7" right="0.7" top="0.75" bottom="0.75" header="0.3" footer="0.3"/>
  <pageSetup paperSize="9" orientation="portrait" r:id="rId1"/>
  <ignoredErrors>
    <ignoredError sqref="A20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36745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IMPRESO</vt:lpstr>
      <vt:lpstr>Tablas</vt:lpstr>
      <vt:lpstr>IMPRESO!Área_de_impresión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María del Carmen Medina Romero</cp:lastModifiedBy>
  <cp:revision>168</cp:revision>
  <cp:lastPrinted>2023-04-20T10:12:26Z</cp:lastPrinted>
  <dcterms:created xsi:type="dcterms:W3CDTF">2008-10-10T07:43:27Z</dcterms:created>
  <dcterms:modified xsi:type="dcterms:W3CDTF">2023-08-03T06:16:29Z</dcterms:modified>
</cp:coreProperties>
</file>